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<sst xmlns="http://schemas.openxmlformats.org/spreadsheetml/2006/main" count="138" uniqueCount="55">
  <si>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</si>
  <si>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</si>
  <si>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</si>
  <si>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</si>
  <si>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</si>
  <si>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</si>
  <si>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</si>
  <si>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</si>
  <si>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</si>
  <si>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</si>
  <si>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</si>
  <si>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</si>
  <si>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</si>
  <si>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</si>
  <si>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</si>
  <si>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</si>
  <si>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</si>
  <si>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</si>
  <si>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</si>
  <si>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</si>
  <si>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</si>
  <si>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</si>
  <si>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</si>
  <si>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</si>
  <si>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</si>
  <si>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</si>
  <si>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</si>
  <si>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</si>
  <si>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</si>
  <si>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</si>
  <si>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</si>
  <si>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</si>
  <si>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</si>
  <si>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</si>
  <si>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</si>
  <si>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</si>
  <si>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</si>
  <si>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</si>
  <si>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</si>
  <si>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</si>
  <si>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</si>
  <si>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</si>
  <si>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</si>
  <si>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</si>
  <si>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</si>
  <si>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</si>
  <si>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</si>
  <si>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9 ก.พ. 2561)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</si>
  <si>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9 กุมภาพันธ์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</si>
  <si>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9 กุมภาพันธ์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</si>
  <si>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9 กุมภาพันธ์ 2561)  </t>
  </si>
  <si>
    <t>(เป้าหมายรัฐบาล 30.89%)</t>
  </si>
  <si>
    <t>(เป้าหมายรัฐบาล 40.07%)</t>
  </si>
  <si>
    <t>(เป้าหมายรัฐบาล 42.78%)</t>
  </si>
  <si>
    <t>- หน่วยงานต่างๆ รายงานผลการเบิกจ่ายให้ สศก. ณ วันที่ 9 กุมภาพันธ์ 2561 ตัดยอดภายในเวลา 10.00 น.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</si>
</sst>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0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43" fontId="31" fillId="0" borderId="0" xfId="0" applyNumberFormat="1" applyFont="1" applyAlignment="1">
      <alignment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190" fontId="34" fillId="0" borderId="0" xfId="88" applyNumberFormat="1" applyFont="1" applyAlignment="1">
      <alignment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2" fillId="0" borderId="34" xfId="88" applyFont="1" applyFill="1" applyBorder="1" applyAlignment="1">
      <alignment horizontal="center" vertical="top" wrapText="1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181" fontId="35" fillId="0" borderId="0" xfId="88" applyNumberFormat="1" applyFont="1" applyAlignment="1">
      <alignment/>
    </xf>
    <xf numFmtId="43" fontId="30" fillId="0" borderId="16" xfId="88" applyFont="1" applyFill="1" applyBorder="1" applyAlignment="1">
      <alignment vertical="center"/>
    </xf>
    <xf numFmtId="2" fontId="31" fillId="0" borderId="0" xfId="88" applyNumberFormat="1" applyFont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43" fontId="30" fillId="0" borderId="25" xfId="88" applyFont="1" applyFill="1" applyBorder="1" applyAlignment="1">
      <alignment vertical="center"/>
    </xf>
    <xf numFmtId="0" fontId="31" fillId="0" borderId="0" xfId="0" applyFont="1" applyFill="1" applyAlignment="1">
      <alignment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0" fillId="0" borderId="0" xfId="88" applyFont="1" applyAlignment="1">
      <alignment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49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8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4" fillId="0" borderId="50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51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0" fontId="30" fillId="0" borderId="29" xfId="0" applyFont="1" applyBorder="1" applyAlignment="1">
      <alignment horizontal="center"/>
    </xf>
    <xf numFmtId="43" fontId="32" fillId="0" borderId="50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51" xfId="33" applyFont="1" applyFill="1" applyBorder="1" applyAlignment="1">
      <alignment horizontal="center" vertic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ก.พ.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9625"/>
          <c:w val="0.97675"/>
          <c:h val="0.8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4434974"/>
        <c:axId val="39914767"/>
      </c:bar3DChart>
      <c:catAx>
        <c:axId val="443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14767"/>
        <c:crosses val="autoZero"/>
        <c:auto val="1"/>
        <c:lblOffset val="100"/>
        <c:tickLblSkip val="1"/>
        <c:noMultiLvlLbl val="0"/>
      </c:catAx>
      <c:valAx>
        <c:axId val="3991476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4974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ก.พ. 2561)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23688584"/>
        <c:axId val="11870665"/>
      </c:bar3DChart>
      <c:catAx>
        <c:axId val="2368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70665"/>
        <c:crosses val="autoZero"/>
        <c:auto val="1"/>
        <c:lblOffset val="100"/>
        <c:tickLblSkip val="1"/>
        <c:noMultiLvlLbl val="0"/>
      </c:catAx>
      <c:valAx>
        <c:axId val="1187066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8584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39727122"/>
        <c:axId val="21999779"/>
      </c:bar3DChart>
      <c:catAx>
        <c:axId val="3972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99779"/>
        <c:crosses val="autoZero"/>
        <c:auto val="1"/>
        <c:lblOffset val="100"/>
        <c:tickLblSkip val="1"/>
        <c:noMultiLvlLbl val="0"/>
      </c:catAx>
      <c:valAx>
        <c:axId val="2199977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27122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ก.พ. 2561)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63780284"/>
        <c:axId val="37151645"/>
      </c:bar3DChart>
      <c:catAx>
        <c:axId val="6378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51645"/>
        <c:crosses val="autoZero"/>
        <c:auto val="1"/>
        <c:lblOffset val="100"/>
        <c:tickLblSkip val="1"/>
        <c:noMultiLvlLbl val="0"/>
      </c:catAx>
      <c:valAx>
        <c:axId val="3715164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80284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2895600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0.70125</cdr:y>
    </cdr:from>
    <cdr:to>
      <cdr:x>0.98075</cdr:x>
      <cdr:y>0.703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048125"/>
          <a:ext cx="85820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0.66775</cdr:y>
    </cdr:from>
    <cdr:to>
      <cdr:x>0.02525</cdr:x>
      <cdr:y>0.72975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5762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</cdr:x>
      <cdr:y>0.5205</cdr:y>
    </cdr:from>
    <cdr:to>
      <cdr:x>0.9965</cdr:x>
      <cdr:y>0.52325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000375"/>
          <a:ext cx="868680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0.485</cdr:y>
    </cdr:from>
    <cdr:to>
      <cdr:x>0.02425</cdr:x>
      <cdr:y>0.547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00350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0.031</cdr:x>
      <cdr:y>0.323</cdr:y>
    </cdr:from>
    <cdr:to>
      <cdr:x>0.99125</cdr:x>
      <cdr:y>0.3255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66900"/>
          <a:ext cx="86296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0.3025</cdr:y>
    </cdr:from>
    <cdr:to>
      <cdr:x>0.028</cdr:x>
      <cdr:y>0.3645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43075"/>
          <a:ext cx="257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0.027</cdr:x>
      <cdr:y>0.15175</cdr:y>
    </cdr:from>
    <cdr:to>
      <cdr:x>0.99025</cdr:x>
      <cdr:y>0.15275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38125" y="876300"/>
          <a:ext cx="8648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0.127</cdr:y>
    </cdr:from>
    <cdr:to>
      <cdr:x>0.02425</cdr:x>
      <cdr:y>0.189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33425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</cdr:x>
      <cdr:y>0.564</cdr:y>
    </cdr:from>
    <cdr:to>
      <cdr:x>0.97475</cdr:x>
      <cdr:y>0.62775</cdr:y>
    </cdr:to>
    <cdr:sp>
      <cdr:nvSpPr>
        <cdr:cNvPr id="9" name="TextBox 1"/>
        <cdr:cNvSpPr txBox="1">
          <a:spLocks noChangeArrowheads="1"/>
        </cdr:cNvSpPr>
      </cdr:nvSpPr>
      <cdr:spPr>
        <a:xfrm>
          <a:off x="7629525" y="3257550"/>
          <a:ext cx="1123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40.07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21</xdr:row>
      <xdr:rowOff>114300</xdr:rowOff>
    </xdr:from>
    <xdr:to>
      <xdr:col>14</xdr:col>
      <xdr:colOff>438150</xdr:colOff>
      <xdr:row>21</xdr:row>
      <xdr:rowOff>114300</xdr:rowOff>
    </xdr:to>
    <xdr:sp>
      <xdr:nvSpPr>
        <xdr:cNvPr id="3" name="Straight Connector 5"/>
        <xdr:cNvSpPr>
          <a:spLocks/>
        </xdr:cNvSpPr>
      </xdr:nvSpPr>
      <xdr:spPr>
        <a:xfrm>
          <a:off x="1028700" y="36480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0.8455</cdr:x>
      <cdr:y>0.6135</cdr:y>
    </cdr:from>
    <cdr:to>
      <cdr:x>0.97075</cdr:x>
      <cdr:y>0.67575</cdr:y>
    </cdr:to>
    <cdr:sp>
      <cdr:nvSpPr>
        <cdr:cNvPr id="9" name="TextBox 1"/>
        <cdr:cNvSpPr txBox="1">
          <a:spLocks noChangeArrowheads="1"/>
        </cdr:cNvSpPr>
      </cdr:nvSpPr>
      <cdr:spPr>
        <a:xfrm>
          <a:off x="7591425" y="354330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30.89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24</xdr:row>
      <xdr:rowOff>9525</xdr:rowOff>
    </xdr:from>
    <xdr:to>
      <xdr:col>14</xdr:col>
      <xdr:colOff>361950</xdr:colOff>
      <xdr:row>24</xdr:row>
      <xdr:rowOff>9525</xdr:rowOff>
    </xdr:to>
    <xdr:sp>
      <xdr:nvSpPr>
        <xdr:cNvPr id="3" name="Straight Connector 5"/>
        <xdr:cNvSpPr>
          <a:spLocks/>
        </xdr:cNvSpPr>
      </xdr:nvSpPr>
      <xdr:spPr>
        <a:xfrm>
          <a:off x="952500" y="40290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2.78%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19</xdr:row>
      <xdr:rowOff>114300</xdr:rowOff>
    </xdr:from>
    <xdr:to>
      <xdr:col>14</xdr:col>
      <xdr:colOff>504825</xdr:colOff>
      <xdr:row>19</xdr:row>
      <xdr:rowOff>114300</xdr:rowOff>
    </xdr:to>
    <xdr:sp>
      <xdr:nvSpPr>
        <xdr:cNvPr id="6" name="Straight Connector 5"/>
        <xdr:cNvSpPr>
          <a:spLocks/>
        </xdr:cNvSpPr>
      </xdr:nvSpPr>
      <xdr:spPr>
        <a:xfrm>
          <a:off x="1038225" y="332422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80" zoomScaleNormal="80" zoomScalePageLayoutView="0" workbookViewId="0" topLeftCell="A1">
      <selection activeCell="E29" sqref="E29:E31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2.00390625" style="11" customWidth="1"/>
    <col min="4" max="4" width="11.8515625" style="11" customWidth="1"/>
    <col min="5" max="5" width="8.421875" style="11" customWidth="1"/>
    <col min="6" max="6" width="9.28125" style="11" customWidth="1"/>
    <col min="7" max="7" width="11.7109375" style="77" bestFit="1" customWidth="1"/>
    <col min="8" max="8" width="11.421875" style="77" customWidth="1"/>
    <col min="9" max="9" width="8.421875" style="77" customWidth="1"/>
    <col min="10" max="11" width="11.7109375" style="77" bestFit="1" customWidth="1"/>
    <col min="12" max="12" width="8.00390625" style="77" customWidth="1"/>
    <col min="13" max="13" width="12.28125" style="11" customWidth="1"/>
    <col min="14" max="14" width="12.57421875" style="11" customWidth="1"/>
    <col min="15" max="15" width="8.57421875" style="11" bestFit="1" customWidth="1"/>
    <col min="16" max="16" width="8.140625" style="11" customWidth="1"/>
    <col min="17" max="17" width="12.8515625" style="140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40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210" t="s">
        <v>47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</row>
    <row r="2" spans="1:20" ht="26.25" customHeight="1">
      <c r="A2" s="210" t="s">
        <v>36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2:20" ht="19.5" customHeight="1">
      <c r="B3" s="44"/>
      <c r="C3" s="44"/>
      <c r="D3" s="44"/>
      <c r="E3" s="44"/>
      <c r="F3" s="44"/>
      <c r="G3" s="45"/>
      <c r="H3" s="45"/>
      <c r="I3" s="45"/>
      <c r="J3" s="45"/>
      <c r="K3" s="45"/>
      <c r="L3" s="45"/>
      <c r="M3" s="45"/>
      <c r="N3" s="46"/>
      <c r="O3" s="46"/>
      <c r="P3" s="46"/>
      <c r="Q3" s="141"/>
      <c r="R3" s="47"/>
      <c r="S3" s="216" t="s">
        <v>37</v>
      </c>
      <c r="T3" s="216"/>
    </row>
    <row r="4" spans="1:23" ht="28.5" customHeight="1">
      <c r="A4" s="198" t="s">
        <v>0</v>
      </c>
      <c r="B4" s="198"/>
      <c r="C4" s="199" t="s">
        <v>44</v>
      </c>
      <c r="D4" s="200"/>
      <c r="E4" s="200"/>
      <c r="F4" s="200"/>
      <c r="G4" s="200"/>
      <c r="H4" s="200"/>
      <c r="I4" s="200"/>
      <c r="J4" s="200"/>
      <c r="K4" s="200"/>
      <c r="L4" s="201"/>
      <c r="M4" s="191" t="s">
        <v>38</v>
      </c>
      <c r="N4" s="192"/>
      <c r="O4" s="192"/>
      <c r="P4" s="192"/>
      <c r="Q4" s="191" t="s">
        <v>39</v>
      </c>
      <c r="R4" s="192"/>
      <c r="S4" s="192"/>
      <c r="T4" s="193"/>
      <c r="U4" s="142"/>
      <c r="V4" s="142"/>
      <c r="W4" s="143"/>
    </row>
    <row r="5" spans="1:23" ht="28.5" customHeight="1">
      <c r="A5" s="198"/>
      <c r="B5" s="198"/>
      <c r="C5" s="185" t="s">
        <v>44</v>
      </c>
      <c r="D5" s="186"/>
      <c r="E5" s="186"/>
      <c r="F5" s="187"/>
      <c r="G5" s="207" t="s">
        <v>40</v>
      </c>
      <c r="H5" s="208"/>
      <c r="I5" s="209"/>
      <c r="J5" s="207" t="s">
        <v>41</v>
      </c>
      <c r="K5" s="208"/>
      <c r="L5" s="209"/>
      <c r="M5" s="211" t="s">
        <v>51</v>
      </c>
      <c r="N5" s="212"/>
      <c r="O5" s="212"/>
      <c r="P5" s="213"/>
      <c r="Q5" s="211" t="s">
        <v>52</v>
      </c>
      <c r="R5" s="212"/>
      <c r="S5" s="212"/>
      <c r="T5" s="213"/>
      <c r="U5" s="43"/>
      <c r="V5" s="43"/>
      <c r="W5" s="140"/>
    </row>
    <row r="6" spans="1:23" ht="28.5" customHeight="1">
      <c r="A6" s="198"/>
      <c r="B6" s="198"/>
      <c r="C6" s="202" t="s">
        <v>53</v>
      </c>
      <c r="D6" s="203"/>
      <c r="E6" s="203"/>
      <c r="F6" s="204"/>
      <c r="G6" s="217" t="s">
        <v>45</v>
      </c>
      <c r="H6" s="218"/>
      <c r="I6" s="219"/>
      <c r="J6" s="218"/>
      <c r="K6" s="218"/>
      <c r="L6" s="218"/>
      <c r="M6" s="188"/>
      <c r="N6" s="189"/>
      <c r="O6" s="189"/>
      <c r="P6" s="189"/>
      <c r="Q6" s="188"/>
      <c r="R6" s="189"/>
      <c r="S6" s="189"/>
      <c r="T6" s="190"/>
      <c r="U6" s="143"/>
      <c r="V6" s="143"/>
      <c r="W6" s="143"/>
    </row>
    <row r="7" spans="1:25" s="52" customFormat="1" ht="44.25" customHeight="1">
      <c r="A7" s="198"/>
      <c r="B7" s="198"/>
      <c r="C7" s="48" t="s">
        <v>42</v>
      </c>
      <c r="D7" s="49" t="s">
        <v>32</v>
      </c>
      <c r="E7" s="49" t="s">
        <v>43</v>
      </c>
      <c r="F7" s="50" t="s">
        <v>34</v>
      </c>
      <c r="G7" s="48" t="s">
        <v>42</v>
      </c>
      <c r="H7" s="49" t="s">
        <v>32</v>
      </c>
      <c r="I7" s="50" t="s">
        <v>43</v>
      </c>
      <c r="J7" s="48" t="s">
        <v>42</v>
      </c>
      <c r="K7" s="49" t="s">
        <v>32</v>
      </c>
      <c r="L7" s="50" t="s">
        <v>43</v>
      </c>
      <c r="M7" s="48" t="s">
        <v>42</v>
      </c>
      <c r="N7" s="49" t="s">
        <v>32</v>
      </c>
      <c r="O7" s="49" t="s">
        <v>43</v>
      </c>
      <c r="P7" s="50" t="s">
        <v>34</v>
      </c>
      <c r="Q7" s="144" t="s">
        <v>42</v>
      </c>
      <c r="R7" s="51" t="s">
        <v>32</v>
      </c>
      <c r="S7" s="51" t="s">
        <v>43</v>
      </c>
      <c r="T7" s="107" t="s">
        <v>34</v>
      </c>
      <c r="Y7" s="139"/>
    </row>
    <row r="8" spans="1:27" ht="24">
      <c r="A8" s="196" t="s">
        <v>18</v>
      </c>
      <c r="B8" s="197"/>
      <c r="C8" s="53">
        <v>45499.109499999984</v>
      </c>
      <c r="D8" s="54">
        <v>13567.159699999998</v>
      </c>
      <c r="E8" s="54">
        <v>29.81851699756894</v>
      </c>
      <c r="F8" s="108">
        <v>-12.961483002431063</v>
      </c>
      <c r="G8" s="53">
        <v>20245.871799999994</v>
      </c>
      <c r="H8" s="54">
        <v>5181.8301</v>
      </c>
      <c r="I8" s="55">
        <v>25.59450218389707</v>
      </c>
      <c r="J8" s="53">
        <v>25253.237699999994</v>
      </c>
      <c r="K8" s="54">
        <v>8385.3296</v>
      </c>
      <c r="L8" s="55">
        <v>33.20496840688274</v>
      </c>
      <c r="M8" s="53">
        <f>55779.1219+0.02</f>
        <v>55779.141899999995</v>
      </c>
      <c r="N8" s="54">
        <v>10530.563100000001</v>
      </c>
      <c r="O8" s="56">
        <v>18.879040654098215</v>
      </c>
      <c r="P8" s="109">
        <v>-12.010959345901785</v>
      </c>
      <c r="Q8" s="53">
        <v>101278.25340000003</v>
      </c>
      <c r="R8" s="54">
        <v>24097.7228</v>
      </c>
      <c r="S8" s="54">
        <v>23.79358054766769</v>
      </c>
      <c r="T8" s="110">
        <v>-16.27641945233231</v>
      </c>
      <c r="U8" s="145"/>
      <c r="V8" s="146"/>
      <c r="W8" s="145"/>
      <c r="X8" s="147"/>
      <c r="Y8" s="148"/>
      <c r="Z8" s="57"/>
      <c r="AA8" s="58"/>
    </row>
    <row r="9" spans="1:26" ht="24">
      <c r="A9" s="214" t="s">
        <v>1</v>
      </c>
      <c r="B9" s="215"/>
      <c r="C9" s="59">
        <v>43511.96949999999</v>
      </c>
      <c r="D9" s="60">
        <v>12666.5856</v>
      </c>
      <c r="E9" s="61">
        <v>29.1105774929356</v>
      </c>
      <c r="F9" s="111">
        <v>-13.6694225070644</v>
      </c>
      <c r="G9" s="62">
        <v>18389.171799999996</v>
      </c>
      <c r="H9" s="61">
        <v>4325.4204</v>
      </c>
      <c r="I9" s="31">
        <v>23.521561748637318</v>
      </c>
      <c r="J9" s="62">
        <v>25122.797699999996</v>
      </c>
      <c r="K9" s="60">
        <v>8341.1652</v>
      </c>
      <c r="L9" s="28">
        <v>33.201577704858884</v>
      </c>
      <c r="M9" s="63">
        <f>55544.0451+0.01</f>
        <v>55544.055100000005</v>
      </c>
      <c r="N9" s="32">
        <v>10490.923100000002</v>
      </c>
      <c r="O9" s="32">
        <v>18.887574862638157</v>
      </c>
      <c r="P9" s="112">
        <v>-12.002425137361843</v>
      </c>
      <c r="Q9" s="149">
        <v>99056.03260000002</v>
      </c>
      <c r="R9" s="30">
        <v>23157.508700000002</v>
      </c>
      <c r="S9" s="64">
        <v>23.378191203672333</v>
      </c>
      <c r="T9" s="113">
        <v>-16.691808796327667</v>
      </c>
      <c r="U9" s="145"/>
      <c r="V9" s="146"/>
      <c r="W9" s="145"/>
      <c r="X9" s="147"/>
      <c r="Y9" s="140"/>
      <c r="Z9" s="57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678.96</v>
      </c>
      <c r="E10" s="15">
        <v>37.804219399885305</v>
      </c>
      <c r="F10" s="114">
        <v>-4.975780600114696</v>
      </c>
      <c r="G10" s="65">
        <v>1113.82</v>
      </c>
      <c r="H10" s="16">
        <v>443.63</v>
      </c>
      <c r="I10" s="17">
        <v>39.829595446301916</v>
      </c>
      <c r="J10" s="66">
        <v>682.17</v>
      </c>
      <c r="K10" s="16">
        <v>235.33</v>
      </c>
      <c r="L10" s="18">
        <v>34.497266077370746</v>
      </c>
      <c r="M10" s="67">
        <v>88.3394</v>
      </c>
      <c r="N10" s="19">
        <v>48.43</v>
      </c>
      <c r="O10" s="19">
        <v>54.82264991611897</v>
      </c>
      <c r="P10" s="115">
        <v>23.93264991611897</v>
      </c>
      <c r="Q10" s="150">
        <v>1884.3242</v>
      </c>
      <c r="R10" s="15">
        <v>727.39</v>
      </c>
      <c r="S10" s="15">
        <v>38.60216835298299</v>
      </c>
      <c r="T10" s="116">
        <v>-1.4678316470170074</v>
      </c>
      <c r="U10" s="145"/>
      <c r="V10" s="145"/>
      <c r="W10" s="145"/>
      <c r="X10" s="145"/>
      <c r="Y10" s="148"/>
      <c r="Z10" s="57"/>
      <c r="AA10" s="151"/>
    </row>
    <row r="11" spans="1:26" ht="24">
      <c r="A11" s="20">
        <v>2</v>
      </c>
      <c r="B11" s="21" t="s">
        <v>15</v>
      </c>
      <c r="C11" s="22">
        <v>1316.9565</v>
      </c>
      <c r="D11" s="23">
        <v>447.7671</v>
      </c>
      <c r="E11" s="23">
        <v>34.00014351271284</v>
      </c>
      <c r="F11" s="117">
        <v>-8.779856487287162</v>
      </c>
      <c r="G11" s="68">
        <v>516.2161</v>
      </c>
      <c r="H11" s="24">
        <v>177.4786</v>
      </c>
      <c r="I11" s="25">
        <v>34.380678944341334</v>
      </c>
      <c r="J11" s="69">
        <v>800.7404</v>
      </c>
      <c r="K11" s="24">
        <v>270.2885</v>
      </c>
      <c r="L11" s="26">
        <v>33.75482241185782</v>
      </c>
      <c r="M11" s="70">
        <v>33.775499999999994</v>
      </c>
      <c r="N11" s="27">
        <v>33.7755</v>
      </c>
      <c r="O11" s="27">
        <v>100.00000000000003</v>
      </c>
      <c r="P11" s="118">
        <v>69.11000000000003</v>
      </c>
      <c r="Q11" s="152">
        <v>1350.732</v>
      </c>
      <c r="R11" s="23">
        <v>481.54260000000005</v>
      </c>
      <c r="S11" s="23">
        <v>35.65049173337124</v>
      </c>
      <c r="T11" s="119">
        <v>-4.41950826662876</v>
      </c>
      <c r="U11" s="145"/>
      <c r="V11" s="145"/>
      <c r="W11" s="145"/>
      <c r="X11" s="145"/>
      <c r="Y11" s="148"/>
      <c r="Z11" s="57"/>
    </row>
    <row r="12" spans="1:26" ht="24">
      <c r="A12" s="20">
        <v>3</v>
      </c>
      <c r="B12" s="21" t="s">
        <v>9</v>
      </c>
      <c r="C12" s="22">
        <v>3271.5</v>
      </c>
      <c r="D12" s="23">
        <v>944.41</v>
      </c>
      <c r="E12" s="23">
        <v>28.8677976463396</v>
      </c>
      <c r="F12" s="117">
        <v>-13.912202353660401</v>
      </c>
      <c r="G12" s="68">
        <v>1519.9</v>
      </c>
      <c r="H12" s="24">
        <v>363.78</v>
      </c>
      <c r="I12" s="25">
        <v>23.934469372985063</v>
      </c>
      <c r="J12" s="69">
        <v>1751.6</v>
      </c>
      <c r="K12" s="24">
        <v>580.63</v>
      </c>
      <c r="L12" s="26">
        <v>33.14854989723681</v>
      </c>
      <c r="M12" s="70">
        <v>446.4676</v>
      </c>
      <c r="N12" s="27">
        <v>302.42</v>
      </c>
      <c r="O12" s="27">
        <v>67.73615823410253</v>
      </c>
      <c r="P12" s="118">
        <v>36.84615823410253</v>
      </c>
      <c r="Q12" s="152">
        <v>3717.971</v>
      </c>
      <c r="R12" s="23">
        <v>1246.83</v>
      </c>
      <c r="S12" s="23">
        <v>33.53522660612469</v>
      </c>
      <c r="T12" s="119">
        <v>-6.534773393875312</v>
      </c>
      <c r="U12" s="145"/>
      <c r="V12" s="153"/>
      <c r="W12" s="145"/>
      <c r="X12" s="145"/>
      <c r="Y12" s="148"/>
      <c r="Z12" s="57"/>
    </row>
    <row r="13" spans="1:28" ht="24" customHeight="1">
      <c r="A13" s="20">
        <v>4</v>
      </c>
      <c r="B13" s="21" t="s">
        <v>5</v>
      </c>
      <c r="C13" s="22">
        <v>5574.5</v>
      </c>
      <c r="D13" s="23">
        <v>1617.58</v>
      </c>
      <c r="E13" s="23">
        <v>29.017490357879627</v>
      </c>
      <c r="F13" s="117">
        <v>-13.762509642120374</v>
      </c>
      <c r="G13" s="68">
        <v>2227.31</v>
      </c>
      <c r="H13" s="24">
        <v>493.64</v>
      </c>
      <c r="I13" s="25">
        <v>22.163057679442915</v>
      </c>
      <c r="J13" s="69">
        <v>3347.19</v>
      </c>
      <c r="K13" s="24">
        <v>1123.94</v>
      </c>
      <c r="L13" s="26">
        <v>33.57861370283731</v>
      </c>
      <c r="M13" s="70">
        <v>665.8192</v>
      </c>
      <c r="N13" s="27">
        <v>371.17</v>
      </c>
      <c r="O13" s="27">
        <v>55.746364778906944</v>
      </c>
      <c r="P13" s="118">
        <v>24.856364778906944</v>
      </c>
      <c r="Q13" s="152">
        <v>6240.3162999999995</v>
      </c>
      <c r="R13" s="23">
        <v>1988.75</v>
      </c>
      <c r="S13" s="23">
        <v>31.869378159565407</v>
      </c>
      <c r="T13" s="119">
        <v>-8.200621840434593</v>
      </c>
      <c r="U13" s="145"/>
      <c r="V13" s="145"/>
      <c r="W13" s="145"/>
      <c r="X13" s="145"/>
      <c r="Y13" s="148"/>
      <c r="Z13" s="57"/>
      <c r="AB13" s="180"/>
    </row>
    <row r="14" spans="1:26" ht="24">
      <c r="A14" s="20">
        <v>5</v>
      </c>
      <c r="B14" s="21" t="s">
        <v>20</v>
      </c>
      <c r="C14" s="22">
        <v>633.3878</v>
      </c>
      <c r="D14" s="23">
        <v>181.0213</v>
      </c>
      <c r="E14" s="23">
        <v>28.579852658987114</v>
      </c>
      <c r="F14" s="117">
        <v>-14.200147341012887</v>
      </c>
      <c r="G14" s="68">
        <v>355.6897</v>
      </c>
      <c r="H14" s="24">
        <v>87.084</v>
      </c>
      <c r="I14" s="25">
        <v>24.48313797110234</v>
      </c>
      <c r="J14" s="69">
        <v>277.6981</v>
      </c>
      <c r="K14" s="24">
        <v>93.9373</v>
      </c>
      <c r="L14" s="26">
        <v>33.82713097424865</v>
      </c>
      <c r="M14" s="70">
        <v>44.1742</v>
      </c>
      <c r="N14" s="27">
        <v>21.0513</v>
      </c>
      <c r="O14" s="27">
        <v>47.655192397372225</v>
      </c>
      <c r="P14" s="118">
        <v>16.765192397372225</v>
      </c>
      <c r="Q14" s="152">
        <v>677.562</v>
      </c>
      <c r="R14" s="23">
        <v>202.0726</v>
      </c>
      <c r="S14" s="23">
        <v>29.82348478810795</v>
      </c>
      <c r="T14" s="119">
        <v>-10.24651521189205</v>
      </c>
      <c r="U14" s="145"/>
      <c r="V14" s="145"/>
      <c r="W14" s="145"/>
      <c r="X14" s="145"/>
      <c r="Y14" s="148"/>
      <c r="Z14" s="57"/>
    </row>
    <row r="15" spans="1:26" ht="24">
      <c r="A15" s="20">
        <v>6</v>
      </c>
      <c r="B15" s="21" t="s">
        <v>7</v>
      </c>
      <c r="C15" s="22">
        <v>3772.065</v>
      </c>
      <c r="D15" s="23">
        <v>1090.323</v>
      </c>
      <c r="E15" s="23">
        <v>28.905201792652036</v>
      </c>
      <c r="F15" s="117">
        <v>-13.874798207347965</v>
      </c>
      <c r="G15" s="68">
        <v>1647.7795</v>
      </c>
      <c r="H15" s="24">
        <v>369.0474</v>
      </c>
      <c r="I15" s="25">
        <v>22.396649551714894</v>
      </c>
      <c r="J15" s="69">
        <v>2124.2855</v>
      </c>
      <c r="K15" s="24">
        <v>721.2756</v>
      </c>
      <c r="L15" s="26">
        <v>33.95379764160703</v>
      </c>
      <c r="M15" s="70">
        <v>335.08590000000004</v>
      </c>
      <c r="N15" s="27">
        <v>81.3791</v>
      </c>
      <c r="O15" s="27">
        <v>24.286041280758152</v>
      </c>
      <c r="P15" s="118">
        <v>-6.603958719241849</v>
      </c>
      <c r="Q15" s="152">
        <v>4107.150900000001</v>
      </c>
      <c r="R15" s="23">
        <v>1171.7021</v>
      </c>
      <c r="S15" s="23">
        <v>28.528343090583785</v>
      </c>
      <c r="T15" s="119">
        <v>-11.541656909416215</v>
      </c>
      <c r="U15" s="145"/>
      <c r="V15" s="145"/>
      <c r="W15" s="145"/>
      <c r="X15" s="145"/>
      <c r="Y15" s="148"/>
      <c r="Z15" s="57"/>
    </row>
    <row r="16" spans="1:26" ht="24">
      <c r="A16" s="20">
        <v>7</v>
      </c>
      <c r="B16" s="21" t="s">
        <v>4</v>
      </c>
      <c r="C16" s="22">
        <v>3862.9916</v>
      </c>
      <c r="D16" s="23">
        <v>1126.1599</v>
      </c>
      <c r="E16" s="23">
        <v>29.152532974702822</v>
      </c>
      <c r="F16" s="117">
        <v>-13.627467025297179</v>
      </c>
      <c r="G16" s="68">
        <v>1729.5998</v>
      </c>
      <c r="H16" s="24">
        <v>418.9159</v>
      </c>
      <c r="I16" s="25">
        <v>24.220394798843063</v>
      </c>
      <c r="J16" s="69">
        <v>2133.3918</v>
      </c>
      <c r="K16" s="24">
        <v>707.244</v>
      </c>
      <c r="L16" s="26">
        <v>33.15115395118703</v>
      </c>
      <c r="M16" s="70">
        <v>385.74179999999996</v>
      </c>
      <c r="N16" s="27">
        <v>82.6591</v>
      </c>
      <c r="O16" s="27">
        <v>21.42860846296668</v>
      </c>
      <c r="P16" s="118">
        <v>-9.461391537033322</v>
      </c>
      <c r="Q16" s="152">
        <v>4248.7334</v>
      </c>
      <c r="R16" s="23">
        <v>1208.8190000000002</v>
      </c>
      <c r="S16" s="23">
        <v>28.451279150628757</v>
      </c>
      <c r="T16" s="119">
        <v>-11.618720849371243</v>
      </c>
      <c r="U16" s="145"/>
      <c r="V16" s="145"/>
      <c r="W16" s="145"/>
      <c r="X16" s="145"/>
      <c r="Y16" s="148"/>
      <c r="Z16" s="57"/>
    </row>
    <row r="17" spans="1:26" ht="24">
      <c r="A17" s="20">
        <v>8</v>
      </c>
      <c r="B17" s="21" t="s">
        <v>8</v>
      </c>
      <c r="C17" s="22">
        <v>6238.39</v>
      </c>
      <c r="D17" s="23">
        <v>1776.2584000000002</v>
      </c>
      <c r="E17" s="23">
        <v>28.47302589289865</v>
      </c>
      <c r="F17" s="117">
        <v>-14.30697410710135</v>
      </c>
      <c r="G17" s="68">
        <v>2178.57</v>
      </c>
      <c r="H17" s="24">
        <v>442.3259000000003</v>
      </c>
      <c r="I17" s="25">
        <v>20.303497248194926</v>
      </c>
      <c r="J17" s="69">
        <v>4059.82</v>
      </c>
      <c r="K17" s="24">
        <v>1333.9325</v>
      </c>
      <c r="L17" s="26">
        <v>32.85693700705942</v>
      </c>
      <c r="M17" s="70">
        <v>459.7189</v>
      </c>
      <c r="N17" s="27">
        <v>100.7439</v>
      </c>
      <c r="O17" s="27">
        <v>21.914239331904778</v>
      </c>
      <c r="P17" s="118">
        <v>-8.975760668095223</v>
      </c>
      <c r="Q17" s="152">
        <v>6698.112900000002</v>
      </c>
      <c r="R17" s="23">
        <v>1877.0023</v>
      </c>
      <c r="S17" s="23">
        <v>28.022852526119703</v>
      </c>
      <c r="T17" s="119">
        <v>-12.047147473880297</v>
      </c>
      <c r="U17" s="145"/>
      <c r="V17" s="145"/>
      <c r="W17" s="145"/>
      <c r="X17" s="145"/>
      <c r="Y17" s="148"/>
      <c r="Z17" s="57"/>
    </row>
    <row r="18" spans="1:28" ht="24.75" customHeight="1">
      <c r="A18" s="20">
        <v>9</v>
      </c>
      <c r="B18" s="21" t="s">
        <v>12</v>
      </c>
      <c r="C18" s="22">
        <v>579.3786</v>
      </c>
      <c r="D18" s="23">
        <v>181.2999</v>
      </c>
      <c r="E18" s="23">
        <v>31.292129188064592</v>
      </c>
      <c r="F18" s="117">
        <v>-11.487870811935409</v>
      </c>
      <c r="G18" s="68">
        <v>231.1367</v>
      </c>
      <c r="H18" s="24">
        <v>60.9686</v>
      </c>
      <c r="I18" s="25">
        <v>26.3777236587699</v>
      </c>
      <c r="J18" s="69">
        <v>348.2419</v>
      </c>
      <c r="K18" s="24">
        <v>120.3313</v>
      </c>
      <c r="L18" s="26">
        <v>34.553940809534986</v>
      </c>
      <c r="M18" s="70">
        <v>178.42759999999998</v>
      </c>
      <c r="N18" s="27">
        <v>22.8652</v>
      </c>
      <c r="O18" s="27">
        <v>12.814833579558321</v>
      </c>
      <c r="P18" s="118">
        <v>-18.07516642044168</v>
      </c>
      <c r="Q18" s="152">
        <v>757.8062</v>
      </c>
      <c r="R18" s="23">
        <v>204.1651</v>
      </c>
      <c r="S18" s="23">
        <v>26.94159799695489</v>
      </c>
      <c r="T18" s="119">
        <v>-13.12840200304511</v>
      </c>
      <c r="U18" s="145"/>
      <c r="V18" s="145"/>
      <c r="W18" s="145"/>
      <c r="X18" s="145"/>
      <c r="Y18" s="148"/>
      <c r="Z18" s="57"/>
      <c r="AB18" s="181"/>
    </row>
    <row r="19" spans="1:26" ht="24">
      <c r="A19" s="20">
        <v>10</v>
      </c>
      <c r="B19" s="21" t="s">
        <v>10</v>
      </c>
      <c r="C19" s="22">
        <v>1612.08</v>
      </c>
      <c r="D19" s="23">
        <v>431.34</v>
      </c>
      <c r="E19" s="23">
        <v>26.75673663838023</v>
      </c>
      <c r="F19" s="117">
        <v>-16.023263361619772</v>
      </c>
      <c r="G19" s="68">
        <v>831.26</v>
      </c>
      <c r="H19" s="24">
        <v>173.56</v>
      </c>
      <c r="I19" s="25">
        <v>20.8791473185285</v>
      </c>
      <c r="J19" s="69">
        <v>780.82</v>
      </c>
      <c r="K19" s="24">
        <v>257.78</v>
      </c>
      <c r="L19" s="26">
        <v>33.01401091160574</v>
      </c>
      <c r="M19" s="70">
        <v>186.0826</v>
      </c>
      <c r="N19" s="27">
        <v>48.42</v>
      </c>
      <c r="O19" s="27">
        <v>26.02070263420653</v>
      </c>
      <c r="P19" s="118">
        <v>-4.8692973657934715</v>
      </c>
      <c r="Q19" s="152">
        <v>1798.1683999999998</v>
      </c>
      <c r="R19" s="23">
        <v>479.76</v>
      </c>
      <c r="S19" s="23">
        <v>26.680482206227186</v>
      </c>
      <c r="T19" s="119">
        <v>-13.389517793772814</v>
      </c>
      <c r="U19" s="145"/>
      <c r="V19" s="153"/>
      <c r="W19" s="145"/>
      <c r="X19" s="145"/>
      <c r="Y19" s="148"/>
      <c r="Z19" s="57"/>
    </row>
    <row r="20" spans="1:26" ht="24">
      <c r="A20" s="20">
        <v>11</v>
      </c>
      <c r="B20" s="21" t="s">
        <v>11</v>
      </c>
      <c r="C20" s="22">
        <v>280.52</v>
      </c>
      <c r="D20" s="23">
        <v>70.23</v>
      </c>
      <c r="E20" s="23">
        <v>25.035648082133182</v>
      </c>
      <c r="F20" s="117">
        <v>-17.74435191786682</v>
      </c>
      <c r="G20" s="68">
        <v>194.65</v>
      </c>
      <c r="H20" s="24">
        <v>41.74</v>
      </c>
      <c r="I20" s="25">
        <v>21.443616748009248</v>
      </c>
      <c r="J20" s="69">
        <v>85.87</v>
      </c>
      <c r="K20" s="24">
        <v>28.49</v>
      </c>
      <c r="L20" s="26">
        <v>33.178059857924765</v>
      </c>
      <c r="M20" s="70">
        <v>28.9024</v>
      </c>
      <c r="N20" s="27">
        <v>3.01</v>
      </c>
      <c r="O20" s="27">
        <v>10.414360053144375</v>
      </c>
      <c r="P20" s="118">
        <v>-20.475639946855626</v>
      </c>
      <c r="Q20" s="152">
        <v>309.4229</v>
      </c>
      <c r="R20" s="23">
        <v>73.24000000000001</v>
      </c>
      <c r="S20" s="23">
        <v>23.66987058811743</v>
      </c>
      <c r="T20" s="119">
        <v>-16.40012941188257</v>
      </c>
      <c r="U20" s="145"/>
      <c r="V20" s="153"/>
      <c r="W20" s="145"/>
      <c r="X20" s="145"/>
      <c r="Y20" s="148"/>
      <c r="Z20" s="57"/>
    </row>
    <row r="21" spans="1:27" ht="24">
      <c r="A21" s="20">
        <v>12</v>
      </c>
      <c r="B21" s="21" t="s">
        <v>6</v>
      </c>
      <c r="C21" s="22">
        <v>2786.95</v>
      </c>
      <c r="D21" s="23">
        <v>761.77</v>
      </c>
      <c r="E21" s="23">
        <v>27.33346489890382</v>
      </c>
      <c r="F21" s="117">
        <v>-15.446535101096181</v>
      </c>
      <c r="G21" s="68">
        <v>1718.33</v>
      </c>
      <c r="H21" s="24">
        <v>406.12</v>
      </c>
      <c r="I21" s="25">
        <v>23.634575430796183</v>
      </c>
      <c r="J21" s="69">
        <v>1068.62</v>
      </c>
      <c r="K21" s="24">
        <v>355.65</v>
      </c>
      <c r="L21" s="26">
        <v>33.28124122700305</v>
      </c>
      <c r="M21" s="70">
        <v>3005.89</v>
      </c>
      <c r="N21" s="27">
        <v>579.43</v>
      </c>
      <c r="O21" s="27">
        <v>19.27648716353559</v>
      </c>
      <c r="P21" s="118">
        <v>-11.613512836464409</v>
      </c>
      <c r="Q21" s="152">
        <v>5792.846299999999</v>
      </c>
      <c r="R21" s="23">
        <v>1341.1999999999998</v>
      </c>
      <c r="S21" s="23">
        <v>23.15269438445139</v>
      </c>
      <c r="T21" s="119">
        <v>-16.91730561554861</v>
      </c>
      <c r="U21" s="145"/>
      <c r="V21" s="145"/>
      <c r="W21" s="145"/>
      <c r="X21" s="145"/>
      <c r="Y21" s="148"/>
      <c r="Z21" s="57"/>
      <c r="AA21" s="43"/>
    </row>
    <row r="22" spans="1:26" ht="24">
      <c r="A22" s="154">
        <v>13</v>
      </c>
      <c r="B22" s="155" t="s">
        <v>3</v>
      </c>
      <c r="C22" s="156">
        <v>8054.12</v>
      </c>
      <c r="D22" s="157">
        <v>2702.4399999999996</v>
      </c>
      <c r="E22" s="157">
        <v>33.55351050145764</v>
      </c>
      <c r="F22" s="158">
        <v>-9.226489498542364</v>
      </c>
      <c r="G22" s="159">
        <v>1354.96</v>
      </c>
      <c r="H22" s="160">
        <v>504.2</v>
      </c>
      <c r="I22" s="161">
        <v>37.21143059573714</v>
      </c>
      <c r="J22" s="162">
        <v>6699.16</v>
      </c>
      <c r="K22" s="160">
        <v>2198.24</v>
      </c>
      <c r="L22" s="163">
        <v>32.81366619098514</v>
      </c>
      <c r="M22" s="164">
        <v>47566.1951</v>
      </c>
      <c r="N22" s="165">
        <v>8530.19</v>
      </c>
      <c r="O22" s="165">
        <v>17.933303225256296</v>
      </c>
      <c r="P22" s="166">
        <v>-12.956696774743705</v>
      </c>
      <c r="Q22" s="167">
        <v>55620.318499999994</v>
      </c>
      <c r="R22" s="157">
        <v>11232.630000000001</v>
      </c>
      <c r="S22" s="157">
        <v>20.195191798479186</v>
      </c>
      <c r="T22" s="168">
        <v>-19.874808201520814</v>
      </c>
      <c r="U22" s="145"/>
      <c r="V22" s="153"/>
      <c r="W22" s="145"/>
      <c r="X22" s="145"/>
      <c r="Y22" s="148"/>
      <c r="Z22" s="57"/>
    </row>
    <row r="23" spans="1:27" ht="24">
      <c r="A23" s="20">
        <v>14</v>
      </c>
      <c r="B23" s="21" t="s">
        <v>21</v>
      </c>
      <c r="C23" s="22">
        <v>816.1500000000001</v>
      </c>
      <c r="D23" s="23">
        <v>177.89</v>
      </c>
      <c r="E23" s="23">
        <v>21.7962384365619</v>
      </c>
      <c r="F23" s="117">
        <v>-20.9837615634381</v>
      </c>
      <c r="G23" s="68">
        <v>612.44</v>
      </c>
      <c r="H23" s="24">
        <v>111.35</v>
      </c>
      <c r="I23" s="25">
        <v>18.181372869179018</v>
      </c>
      <c r="J23" s="69">
        <v>203.71</v>
      </c>
      <c r="K23" s="24">
        <v>66.54</v>
      </c>
      <c r="L23" s="26">
        <v>32.66408129203279</v>
      </c>
      <c r="M23" s="70">
        <v>1423.7466</v>
      </c>
      <c r="N23" s="27">
        <v>220.67</v>
      </c>
      <c r="O23" s="27">
        <v>15.499246846313802</v>
      </c>
      <c r="P23" s="118">
        <v>-15.390753153686198</v>
      </c>
      <c r="Q23" s="152">
        <v>2239.9043</v>
      </c>
      <c r="R23" s="23">
        <v>398.55999999999995</v>
      </c>
      <c r="S23" s="23">
        <v>17.79361734338382</v>
      </c>
      <c r="T23" s="119">
        <v>-22.276382656616182</v>
      </c>
      <c r="U23" s="145"/>
      <c r="V23" s="145"/>
      <c r="W23" s="145"/>
      <c r="X23" s="145"/>
      <c r="Y23" s="148"/>
      <c r="Z23" s="57"/>
      <c r="AA23" s="43"/>
    </row>
    <row r="24" spans="1:26" ht="24">
      <c r="A24" s="83">
        <v>15</v>
      </c>
      <c r="B24" s="84" t="s">
        <v>13</v>
      </c>
      <c r="C24" s="85">
        <v>2916.9900000000002</v>
      </c>
      <c r="D24" s="86">
        <v>479.136</v>
      </c>
      <c r="E24" s="86">
        <v>16.425699093929016</v>
      </c>
      <c r="F24" s="120">
        <v>-26.354300906070986</v>
      </c>
      <c r="G24" s="87">
        <v>2157.51</v>
      </c>
      <c r="H24" s="88">
        <v>231.58</v>
      </c>
      <c r="I24" s="89">
        <v>10.733669832353037</v>
      </c>
      <c r="J24" s="90">
        <v>759.48</v>
      </c>
      <c r="K24" s="88">
        <v>247.556</v>
      </c>
      <c r="L24" s="91">
        <v>32.59546005161426</v>
      </c>
      <c r="M24" s="92">
        <v>695.6783</v>
      </c>
      <c r="N24" s="93">
        <v>44.709</v>
      </c>
      <c r="O24" s="93">
        <v>6.426677388097343</v>
      </c>
      <c r="P24" s="121">
        <v>-24.463322611902658</v>
      </c>
      <c r="Q24" s="169">
        <v>3612.6633</v>
      </c>
      <c r="R24" s="86">
        <v>523.845</v>
      </c>
      <c r="S24" s="86">
        <v>14.500244182733555</v>
      </c>
      <c r="T24" s="122">
        <v>-25.569755817266447</v>
      </c>
      <c r="U24" s="145"/>
      <c r="V24" s="145"/>
      <c r="W24" s="145"/>
      <c r="X24" s="145"/>
      <c r="Y24" s="148"/>
      <c r="Z24" s="57"/>
    </row>
    <row r="25" spans="1:26" ht="24">
      <c r="A25" s="205" t="s">
        <v>30</v>
      </c>
      <c r="B25" s="206"/>
      <c r="C25" s="71">
        <v>647.19</v>
      </c>
      <c r="D25" s="29">
        <v>243.85</v>
      </c>
      <c r="E25" s="29">
        <v>37.67827067785349</v>
      </c>
      <c r="F25" s="123">
        <v>-5.101729322146511</v>
      </c>
      <c r="G25" s="170">
        <v>531.76</v>
      </c>
      <c r="H25" s="171">
        <v>204.92000000000002</v>
      </c>
      <c r="I25" s="172">
        <v>38.53618173612156</v>
      </c>
      <c r="J25" s="170">
        <v>115.43</v>
      </c>
      <c r="K25" s="171">
        <v>38.93</v>
      </c>
      <c r="L25" s="173">
        <v>33.7260677466863</v>
      </c>
      <c r="M25" s="170">
        <v>127.448</v>
      </c>
      <c r="N25" s="171">
        <v>39.64</v>
      </c>
      <c r="O25" s="29">
        <v>31.10288117506748</v>
      </c>
      <c r="P25" s="124">
        <v>0.21288117506747994</v>
      </c>
      <c r="Q25" s="174">
        <v>774.6456000000001</v>
      </c>
      <c r="R25" s="171">
        <v>283.49</v>
      </c>
      <c r="S25" s="29">
        <v>36.59608987645447</v>
      </c>
      <c r="T25" s="125">
        <v>-3.4739101235455294</v>
      </c>
      <c r="U25" s="145"/>
      <c r="V25" s="153"/>
      <c r="W25" s="145"/>
      <c r="X25" s="145"/>
      <c r="Y25" s="148"/>
      <c r="Z25" s="57"/>
    </row>
    <row r="26" spans="1:26" ht="24">
      <c r="A26" s="12">
        <v>1</v>
      </c>
      <c r="B26" s="94" t="s">
        <v>14</v>
      </c>
      <c r="C26" s="95">
        <v>533.45</v>
      </c>
      <c r="D26" s="96">
        <v>202.22</v>
      </c>
      <c r="E26" s="96">
        <v>37.907957634267504</v>
      </c>
      <c r="F26" s="126">
        <v>-4.872042365732497</v>
      </c>
      <c r="G26" s="65">
        <v>455.23</v>
      </c>
      <c r="H26" s="16">
        <v>174.68</v>
      </c>
      <c r="I26" s="17">
        <v>38.371812051051116</v>
      </c>
      <c r="J26" s="66">
        <v>78.22</v>
      </c>
      <c r="K26" s="16">
        <v>27.54</v>
      </c>
      <c r="L26" s="18">
        <v>35.2083866018921</v>
      </c>
      <c r="M26" s="67">
        <v>14.36</v>
      </c>
      <c r="N26" s="19">
        <v>4.67</v>
      </c>
      <c r="O26" s="19">
        <v>32.52089136490251</v>
      </c>
      <c r="P26" s="115">
        <v>1.63089136490251</v>
      </c>
      <c r="Q26" s="150">
        <v>547.8132</v>
      </c>
      <c r="R26" s="15">
        <v>206.89</v>
      </c>
      <c r="S26" s="15">
        <v>37.766523333136185</v>
      </c>
      <c r="T26" s="127">
        <v>-2.3034766668638156</v>
      </c>
      <c r="U26" s="145"/>
      <c r="V26" s="145"/>
      <c r="W26" s="145"/>
      <c r="X26" s="145"/>
      <c r="Y26" s="148"/>
      <c r="Z26" s="57"/>
    </row>
    <row r="27" spans="1:26" ht="24">
      <c r="A27" s="83">
        <v>2</v>
      </c>
      <c r="B27" s="97" t="s">
        <v>19</v>
      </c>
      <c r="C27" s="98">
        <v>113.74000000000001</v>
      </c>
      <c r="D27" s="99">
        <v>41.629999999999995</v>
      </c>
      <c r="E27" s="99">
        <v>36.60101986987866</v>
      </c>
      <c r="F27" s="128">
        <v>-6.178980130121339</v>
      </c>
      <c r="G27" s="87">
        <v>76.53</v>
      </c>
      <c r="H27" s="88">
        <v>30.24</v>
      </c>
      <c r="I27" s="89">
        <v>39.51391611132889</v>
      </c>
      <c r="J27" s="90">
        <v>37.21</v>
      </c>
      <c r="K27" s="88">
        <v>11.39</v>
      </c>
      <c r="L27" s="91">
        <v>30.6100510615426</v>
      </c>
      <c r="M27" s="92">
        <v>113.088</v>
      </c>
      <c r="N27" s="93">
        <v>34.97</v>
      </c>
      <c r="O27" s="93">
        <v>30.922821165817773</v>
      </c>
      <c r="P27" s="121">
        <v>0.03282116581777217</v>
      </c>
      <c r="Q27" s="169">
        <v>226.83239999999998</v>
      </c>
      <c r="R27" s="86">
        <v>76.6</v>
      </c>
      <c r="S27" s="86">
        <v>33.76942623716894</v>
      </c>
      <c r="T27" s="129">
        <v>-6.300573762831057</v>
      </c>
      <c r="U27" s="145"/>
      <c r="V27" s="145"/>
      <c r="W27" s="145"/>
      <c r="X27" s="145"/>
      <c r="Y27" s="148"/>
      <c r="Z27" s="57"/>
    </row>
    <row r="28" spans="1:26" s="101" customFormat="1" ht="24">
      <c r="A28" s="194" t="s">
        <v>16</v>
      </c>
      <c r="B28" s="195"/>
      <c r="C28" s="71">
        <v>1339.95</v>
      </c>
      <c r="D28" s="29">
        <v>656.7241</v>
      </c>
      <c r="E28" s="29">
        <v>49.01108996604351</v>
      </c>
      <c r="F28" s="130">
        <v>6.2310899660435055</v>
      </c>
      <c r="G28" s="71">
        <v>1324.94</v>
      </c>
      <c r="H28" s="29">
        <v>651.4897000000001</v>
      </c>
      <c r="I28" s="31">
        <v>49.171260585385</v>
      </c>
      <c r="J28" s="71">
        <v>15.01</v>
      </c>
      <c r="K28" s="29">
        <v>5.2344</v>
      </c>
      <c r="L28" s="31">
        <v>34.872751499000664</v>
      </c>
      <c r="M28" s="71">
        <v>107.6288</v>
      </c>
      <c r="N28" s="29">
        <v>0</v>
      </c>
      <c r="O28" s="32">
        <v>0</v>
      </c>
      <c r="P28" s="131">
        <v>-30.89</v>
      </c>
      <c r="Q28" s="71">
        <v>1447.5752</v>
      </c>
      <c r="R28" s="29">
        <v>656.7241</v>
      </c>
      <c r="S28" s="33">
        <v>45.36718368759012</v>
      </c>
      <c r="T28" s="131">
        <v>5.29718368759012</v>
      </c>
      <c r="U28" s="175"/>
      <c r="V28" s="176"/>
      <c r="W28" s="175"/>
      <c r="X28" s="175"/>
      <c r="Y28" s="177"/>
      <c r="Z28" s="100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32">
        <v>57.22</v>
      </c>
      <c r="G29" s="65">
        <v>200</v>
      </c>
      <c r="H29" s="16">
        <v>200</v>
      </c>
      <c r="I29" s="17">
        <v>100</v>
      </c>
      <c r="J29" s="66">
        <v>0</v>
      </c>
      <c r="K29" s="16">
        <v>0</v>
      </c>
      <c r="L29" s="72">
        <v>0</v>
      </c>
      <c r="M29" s="73">
        <v>0</v>
      </c>
      <c r="N29" s="38">
        <v>0</v>
      </c>
      <c r="O29" s="74">
        <v>0</v>
      </c>
      <c r="P29" s="133">
        <v>0</v>
      </c>
      <c r="Q29" s="178">
        <v>200</v>
      </c>
      <c r="R29" s="39">
        <v>200</v>
      </c>
      <c r="S29" s="39">
        <v>100</v>
      </c>
      <c r="T29" s="134">
        <v>59.93</v>
      </c>
      <c r="U29" s="145"/>
      <c r="V29" s="145"/>
      <c r="W29" s="145"/>
      <c r="X29" s="145"/>
      <c r="Y29" s="148"/>
      <c r="Z29" s="57"/>
    </row>
    <row r="30" spans="1:26" ht="24">
      <c r="A30" s="40">
        <v>2</v>
      </c>
      <c r="B30" s="41" t="s">
        <v>17</v>
      </c>
      <c r="C30" s="75">
        <v>1139.95</v>
      </c>
      <c r="D30" s="42">
        <v>456.7241</v>
      </c>
      <c r="E30" s="42">
        <v>40.06527479275407</v>
      </c>
      <c r="F30" s="135">
        <v>-2.714725207245934</v>
      </c>
      <c r="G30" s="68">
        <v>1124.94</v>
      </c>
      <c r="H30" s="24">
        <v>451.4897</v>
      </c>
      <c r="I30" s="25">
        <v>40.13455828755311</v>
      </c>
      <c r="J30" s="69">
        <v>15.01</v>
      </c>
      <c r="K30" s="24">
        <v>5.2344</v>
      </c>
      <c r="L30" s="26">
        <v>34.872751499000664</v>
      </c>
      <c r="M30" s="76">
        <v>0</v>
      </c>
      <c r="N30" s="42">
        <v>0</v>
      </c>
      <c r="O30" s="42">
        <v>0</v>
      </c>
      <c r="P30" s="136">
        <v>0</v>
      </c>
      <c r="Q30" s="178">
        <v>1139.9464</v>
      </c>
      <c r="R30" s="39">
        <v>456.7241</v>
      </c>
      <c r="S30" s="39">
        <v>40.065401320623494</v>
      </c>
      <c r="T30" s="137">
        <v>-0.004598679376506709</v>
      </c>
      <c r="U30" s="145"/>
      <c r="V30" s="145"/>
      <c r="W30" s="145"/>
      <c r="X30" s="145"/>
      <c r="Y30" s="148"/>
      <c r="Z30" s="57"/>
    </row>
    <row r="31" spans="1:26" ht="24">
      <c r="A31" s="102">
        <v>3</v>
      </c>
      <c r="B31" s="103" t="s">
        <v>22</v>
      </c>
      <c r="C31" s="104">
        <v>0</v>
      </c>
      <c r="D31" s="105">
        <v>0</v>
      </c>
      <c r="E31" s="105">
        <v>0</v>
      </c>
      <c r="F31" s="104">
        <v>0</v>
      </c>
      <c r="G31" s="87">
        <v>0</v>
      </c>
      <c r="H31" s="88">
        <v>0</v>
      </c>
      <c r="I31" s="89">
        <v>0</v>
      </c>
      <c r="J31" s="90">
        <v>0</v>
      </c>
      <c r="K31" s="88">
        <v>0</v>
      </c>
      <c r="L31" s="91">
        <v>0</v>
      </c>
      <c r="M31" s="106">
        <v>107.6288</v>
      </c>
      <c r="N31" s="105">
        <v>0</v>
      </c>
      <c r="O31" s="105">
        <v>0</v>
      </c>
      <c r="P31" s="138">
        <v>-30.89</v>
      </c>
      <c r="Q31" s="169">
        <v>107.6288</v>
      </c>
      <c r="R31" s="86">
        <v>0</v>
      </c>
      <c r="S31" s="86">
        <v>0</v>
      </c>
      <c r="T31" s="129">
        <v>-40.07</v>
      </c>
      <c r="U31" s="145"/>
      <c r="V31" s="145"/>
      <c r="W31" s="145"/>
      <c r="X31" s="145"/>
      <c r="Y31" s="148"/>
      <c r="Z31" s="57"/>
    </row>
    <row r="32" ht="6" customHeight="1">
      <c r="W32" s="179"/>
    </row>
    <row r="33" spans="2:23" ht="24" customHeight="1">
      <c r="B33" s="78" t="s">
        <v>33</v>
      </c>
      <c r="C33" s="79" t="s">
        <v>54</v>
      </c>
      <c r="D33" s="78"/>
      <c r="E33" s="78"/>
      <c r="F33" s="78"/>
      <c r="G33" s="80"/>
      <c r="H33" s="80"/>
      <c r="I33" s="80"/>
      <c r="J33" s="81"/>
      <c r="K33" s="81"/>
      <c r="L33" s="81"/>
      <c r="W33" s="179"/>
    </row>
    <row r="34" ht="24">
      <c r="C34" s="82"/>
    </row>
  </sheetData>
  <sheetProtection/>
  <mergeCells count="21">
    <mergeCell ref="J6:L6"/>
    <mergeCell ref="A25:B25"/>
    <mergeCell ref="J5:L5"/>
    <mergeCell ref="G5:I5"/>
    <mergeCell ref="A1:T1"/>
    <mergeCell ref="Q5:T5"/>
    <mergeCell ref="A9:B9"/>
    <mergeCell ref="M5:P5"/>
    <mergeCell ref="A2:T2"/>
    <mergeCell ref="S3:T3"/>
    <mergeCell ref="G6:I6"/>
    <mergeCell ref="C5:F5"/>
    <mergeCell ref="Q6:T6"/>
    <mergeCell ref="Q4:T4"/>
    <mergeCell ref="A28:B28"/>
    <mergeCell ref="A8:B8"/>
    <mergeCell ref="A4:B7"/>
    <mergeCell ref="C4:L4"/>
    <mergeCell ref="C6:F6"/>
    <mergeCell ref="M6:P6"/>
    <mergeCell ref="M4:P4"/>
  </mergeCells>
  <printOptions/>
  <pageMargins left="0.15748031496062992" right="0.15748031496062992" top="0.35433070866141736" bottom="0.1968503937007874" header="0.31496062992125984" footer="0.1574803149606299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">
      <selection activeCell="Q36" sqref="Q36"/>
    </sheetView>
  </sheetViews>
  <sheetFormatPr defaultColWidth="9.140625" defaultRowHeight="12.75"/>
  <sheetData>
    <row r="1" s="2" customFormat="1" ht="23.25">
      <c r="A1" s="2" t="s">
        <v>48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17</v>
      </c>
      <c r="T6" s="1">
        <v>40.065401320623494</v>
      </c>
    </row>
    <row r="7" spans="18:20" ht="12.75">
      <c r="R7">
        <v>3</v>
      </c>
      <c r="S7" t="s">
        <v>2</v>
      </c>
      <c r="T7" s="1">
        <v>38.60216835298299</v>
      </c>
    </row>
    <row r="8" spans="18:20" ht="12.75">
      <c r="R8">
        <v>4</v>
      </c>
      <c r="S8" t="s">
        <v>14</v>
      </c>
      <c r="T8" s="1">
        <v>37.766523333136185</v>
      </c>
    </row>
    <row r="9" spans="18:20" ht="12.75">
      <c r="R9">
        <v>5</v>
      </c>
      <c r="S9" t="s">
        <v>15</v>
      </c>
      <c r="T9" s="1">
        <v>35.65049173337124</v>
      </c>
    </row>
    <row r="10" spans="18:20" ht="12.75">
      <c r="R10">
        <v>6</v>
      </c>
      <c r="S10" t="s">
        <v>19</v>
      </c>
      <c r="T10" s="1">
        <v>33.76942623716894</v>
      </c>
    </row>
    <row r="11" spans="18:20" ht="12.75">
      <c r="R11">
        <v>7</v>
      </c>
      <c r="S11" t="s">
        <v>9</v>
      </c>
      <c r="T11" s="1">
        <v>33.53522660612469</v>
      </c>
    </row>
    <row r="12" spans="18:20" ht="12.75">
      <c r="R12">
        <v>8</v>
      </c>
      <c r="S12" t="s">
        <v>5</v>
      </c>
      <c r="T12" s="1">
        <v>31.869378159565407</v>
      </c>
    </row>
    <row r="13" spans="18:20" ht="12.75">
      <c r="R13">
        <v>9</v>
      </c>
      <c r="S13" t="s">
        <v>20</v>
      </c>
      <c r="T13" s="1">
        <v>29.82348478810795</v>
      </c>
    </row>
    <row r="14" spans="18:20" ht="12.75">
      <c r="R14">
        <v>10</v>
      </c>
      <c r="S14" t="s">
        <v>7</v>
      </c>
      <c r="T14" s="1">
        <v>28.528343090583785</v>
      </c>
    </row>
    <row r="15" spans="18:20" ht="12.75">
      <c r="R15">
        <v>11</v>
      </c>
      <c r="S15" t="s">
        <v>4</v>
      </c>
      <c r="T15" s="1">
        <v>28.451279150628757</v>
      </c>
    </row>
    <row r="16" spans="18:20" ht="12.75">
      <c r="R16">
        <v>12</v>
      </c>
      <c r="S16" t="s">
        <v>8</v>
      </c>
      <c r="T16" s="1">
        <v>28.022852526119703</v>
      </c>
    </row>
    <row r="17" spans="18:20" ht="12.75">
      <c r="R17">
        <v>13</v>
      </c>
      <c r="S17" t="s">
        <v>12</v>
      </c>
      <c r="T17" s="1">
        <v>26.94159799695489</v>
      </c>
    </row>
    <row r="18" spans="18:20" ht="12.75">
      <c r="R18">
        <v>14</v>
      </c>
      <c r="S18" t="s">
        <v>10</v>
      </c>
      <c r="T18" s="1">
        <v>26.680482206227186</v>
      </c>
    </row>
    <row r="19" spans="18:20" ht="12.75">
      <c r="R19">
        <v>15</v>
      </c>
      <c r="S19" t="s">
        <v>11</v>
      </c>
      <c r="T19" s="1">
        <v>23.66987058811743</v>
      </c>
    </row>
    <row r="20" spans="18:20" ht="12.75">
      <c r="R20">
        <v>16</v>
      </c>
      <c r="S20" t="s">
        <v>6</v>
      </c>
      <c r="T20" s="1">
        <v>23.15269438445139</v>
      </c>
    </row>
    <row r="21" spans="18:20" ht="12.75">
      <c r="R21">
        <v>17</v>
      </c>
      <c r="S21" t="s">
        <v>3</v>
      </c>
      <c r="T21" s="1">
        <v>20.195191798479186</v>
      </c>
    </row>
    <row r="22" spans="18:20" ht="12.75">
      <c r="R22">
        <v>18</v>
      </c>
      <c r="S22" t="s">
        <v>21</v>
      </c>
      <c r="T22" s="1">
        <v>17.79361734338382</v>
      </c>
    </row>
    <row r="23" spans="18:20" ht="12.75">
      <c r="R23">
        <v>19</v>
      </c>
      <c r="S23" t="s">
        <v>13</v>
      </c>
      <c r="T23" s="1">
        <v>14.500244182733555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6">
      <selection activeCell="R36" sqref="R36"/>
    </sheetView>
  </sheetViews>
  <sheetFormatPr defaultColWidth="9.140625" defaultRowHeight="12.75"/>
  <sheetData>
    <row r="1" s="2" customFormat="1" ht="23.25">
      <c r="A1" s="2" t="s">
        <v>49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67.73615823410253</v>
      </c>
    </row>
    <row r="7" spans="18:20" ht="12.75">
      <c r="R7">
        <v>3</v>
      </c>
      <c r="S7" t="s">
        <v>5</v>
      </c>
      <c r="T7" s="1">
        <v>55.746364778906944</v>
      </c>
    </row>
    <row r="8" spans="18:20" ht="12.75">
      <c r="R8">
        <v>4</v>
      </c>
      <c r="S8" t="s">
        <v>2</v>
      </c>
      <c r="T8" s="1">
        <v>54.82264991611897</v>
      </c>
    </row>
    <row r="9" spans="18:20" ht="12.75">
      <c r="R9">
        <v>5</v>
      </c>
      <c r="S9" t="s">
        <v>20</v>
      </c>
      <c r="T9" s="1">
        <v>47.655192397372225</v>
      </c>
    </row>
    <row r="10" spans="18:20" ht="12.75">
      <c r="R10">
        <v>6</v>
      </c>
      <c r="S10" t="s">
        <v>14</v>
      </c>
      <c r="T10" s="1">
        <v>32.52089136490251</v>
      </c>
    </row>
    <row r="11" spans="18:20" ht="12.75">
      <c r="R11">
        <v>7</v>
      </c>
      <c r="S11" t="s">
        <v>19</v>
      </c>
      <c r="T11" s="1">
        <v>30.922821165817773</v>
      </c>
    </row>
    <row r="12" spans="18:20" ht="12.75">
      <c r="R12">
        <v>8</v>
      </c>
      <c r="S12" t="s">
        <v>10</v>
      </c>
      <c r="T12" s="1">
        <v>26.02070263420653</v>
      </c>
    </row>
    <row r="13" spans="18:20" ht="12.75">
      <c r="R13">
        <v>9</v>
      </c>
      <c r="S13" t="s">
        <v>7</v>
      </c>
      <c r="T13" s="1">
        <v>24.286041280758152</v>
      </c>
    </row>
    <row r="14" spans="18:20" ht="12.75">
      <c r="R14">
        <v>10</v>
      </c>
      <c r="S14" t="s">
        <v>8</v>
      </c>
      <c r="T14" s="1">
        <v>21.914239331904778</v>
      </c>
    </row>
    <row r="15" spans="18:20" ht="12.75">
      <c r="R15">
        <v>11</v>
      </c>
      <c r="S15" t="s">
        <v>4</v>
      </c>
      <c r="T15" s="1">
        <v>21.42860846296668</v>
      </c>
    </row>
    <row r="16" spans="18:20" ht="12.75">
      <c r="R16">
        <v>12</v>
      </c>
      <c r="S16" t="s">
        <v>6</v>
      </c>
      <c r="T16" s="1">
        <v>19.27648716353559</v>
      </c>
    </row>
    <row r="17" spans="18:20" ht="12.75">
      <c r="R17">
        <v>13</v>
      </c>
      <c r="S17" t="s">
        <v>3</v>
      </c>
      <c r="T17" s="1">
        <v>17.933303225256296</v>
      </c>
    </row>
    <row r="18" spans="18:20" ht="12.75">
      <c r="R18">
        <v>14</v>
      </c>
      <c r="S18" t="s">
        <v>21</v>
      </c>
      <c r="T18" s="1">
        <v>15.499246846313802</v>
      </c>
    </row>
    <row r="19" spans="18:20" ht="12.75">
      <c r="R19">
        <v>15</v>
      </c>
      <c r="S19" t="s">
        <v>12</v>
      </c>
      <c r="T19" s="1">
        <v>12.814833579558321</v>
      </c>
    </row>
    <row r="20" spans="18:20" ht="12.75">
      <c r="R20">
        <v>16</v>
      </c>
      <c r="S20" t="s">
        <v>11</v>
      </c>
      <c r="T20" s="1">
        <v>10.414360053144375</v>
      </c>
    </row>
    <row r="21" spans="18:20" ht="12.75">
      <c r="R21">
        <v>17</v>
      </c>
      <c r="S21" t="s">
        <v>13</v>
      </c>
      <c r="T21" s="1">
        <v>6.426677388097343</v>
      </c>
    </row>
    <row r="22" spans="18:20" ht="12.75">
      <c r="R22">
        <v>18</v>
      </c>
      <c r="S22" t="s">
        <v>22</v>
      </c>
      <c r="T22" s="184">
        <v>0</v>
      </c>
    </row>
    <row r="24" ht="12.75">
      <c r="T24" t="s">
        <v>23</v>
      </c>
    </row>
    <row r="25" ht="12.75">
      <c r="T25">
        <v>32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R33" sqref="R33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50</v>
      </c>
    </row>
    <row r="4" spans="18:20" ht="12.75">
      <c r="R4" s="3"/>
      <c r="S4" s="3"/>
      <c r="T4" s="3" t="s">
        <v>46</v>
      </c>
    </row>
    <row r="5" spans="18:20" ht="12.75">
      <c r="R5" s="182">
        <v>1</v>
      </c>
      <c r="S5" t="s">
        <v>35</v>
      </c>
      <c r="T5" s="183">
        <v>100</v>
      </c>
    </row>
    <row r="6" spans="18:20" ht="12.75">
      <c r="R6" s="182">
        <v>2</v>
      </c>
      <c r="S6" t="s">
        <v>17</v>
      </c>
      <c r="T6" s="183">
        <v>40.06527479275407</v>
      </c>
    </row>
    <row r="7" spans="18:20" ht="12.75">
      <c r="R7" s="182">
        <v>3</v>
      </c>
      <c r="S7" t="s">
        <v>14</v>
      </c>
      <c r="T7" s="183">
        <v>37.907957634267504</v>
      </c>
    </row>
    <row r="8" spans="18:20" ht="12.75">
      <c r="R8" s="182">
        <v>4</v>
      </c>
      <c r="S8" t="s">
        <v>2</v>
      </c>
      <c r="T8" s="183">
        <v>37.804219399885305</v>
      </c>
    </row>
    <row r="9" spans="18:20" ht="12.75">
      <c r="R9" s="182">
        <v>5</v>
      </c>
      <c r="S9" t="s">
        <v>19</v>
      </c>
      <c r="T9" s="183">
        <v>36.60101986987866</v>
      </c>
    </row>
    <row r="10" spans="18:20" ht="12.75">
      <c r="R10" s="182">
        <v>6</v>
      </c>
      <c r="S10" t="s">
        <v>15</v>
      </c>
      <c r="T10" s="183">
        <v>34.00014351271284</v>
      </c>
    </row>
    <row r="11" spans="18:20" ht="12.75">
      <c r="R11" s="182">
        <v>7</v>
      </c>
      <c r="S11" t="s">
        <v>3</v>
      </c>
      <c r="T11" s="183">
        <v>33.55351050145764</v>
      </c>
    </row>
    <row r="12" spans="18:20" ht="12.75">
      <c r="R12" s="182">
        <v>8</v>
      </c>
      <c r="S12" t="s">
        <v>12</v>
      </c>
      <c r="T12" s="183">
        <v>31.292129188064592</v>
      </c>
    </row>
    <row r="13" spans="18:20" ht="12.75">
      <c r="R13" s="182">
        <v>9</v>
      </c>
      <c r="S13" t="s">
        <v>4</v>
      </c>
      <c r="T13" s="183">
        <v>29.152532974702822</v>
      </c>
    </row>
    <row r="14" spans="18:20" ht="12.75">
      <c r="R14" s="182">
        <v>10</v>
      </c>
      <c r="S14" t="s">
        <v>5</v>
      </c>
      <c r="T14" s="183">
        <v>29.017490357879627</v>
      </c>
    </row>
    <row r="15" spans="18:20" ht="12.75">
      <c r="R15" s="182">
        <v>11</v>
      </c>
      <c r="S15" t="s">
        <v>7</v>
      </c>
      <c r="T15" s="183">
        <v>28.905201792652036</v>
      </c>
    </row>
    <row r="16" spans="18:20" ht="12.75">
      <c r="R16" s="182">
        <v>12</v>
      </c>
      <c r="S16" t="s">
        <v>9</v>
      </c>
      <c r="T16" s="183">
        <v>28.8677976463396</v>
      </c>
    </row>
    <row r="17" spans="18:20" ht="12.75">
      <c r="R17" s="182">
        <v>13</v>
      </c>
      <c r="S17" t="s">
        <v>20</v>
      </c>
      <c r="T17" s="183">
        <v>28.579852658987114</v>
      </c>
    </row>
    <row r="18" spans="18:20" ht="12.75">
      <c r="R18" s="182">
        <v>14</v>
      </c>
      <c r="S18" t="s">
        <v>8</v>
      </c>
      <c r="T18" s="183">
        <v>28.47302589289865</v>
      </c>
    </row>
    <row r="19" spans="18:20" ht="12.75">
      <c r="R19" s="182">
        <v>15</v>
      </c>
      <c r="S19" t="s">
        <v>6</v>
      </c>
      <c r="T19" s="183">
        <v>27.33346489890382</v>
      </c>
    </row>
    <row r="20" spans="18:20" ht="12.75">
      <c r="R20" s="182">
        <v>16</v>
      </c>
      <c r="S20" t="s">
        <v>10</v>
      </c>
      <c r="T20" s="183">
        <v>26.75673663838023</v>
      </c>
    </row>
    <row r="21" spans="18:20" ht="15" customHeight="1">
      <c r="R21" s="182">
        <v>17</v>
      </c>
      <c r="S21" t="s">
        <v>11</v>
      </c>
      <c r="T21" s="183">
        <v>25.035648082133182</v>
      </c>
    </row>
    <row r="22" spans="18:20" ht="12.75">
      <c r="R22" s="182">
        <v>18</v>
      </c>
      <c r="S22" t="s">
        <v>21</v>
      </c>
      <c r="T22" s="183">
        <v>21.7962384365619</v>
      </c>
    </row>
    <row r="23" spans="18:20" ht="12.75">
      <c r="R23" s="182">
        <v>19</v>
      </c>
      <c r="S23" t="s">
        <v>13</v>
      </c>
      <c r="T23" s="183">
        <v>16.425699093929016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2017-07-24T08:05:43Z</cp:lastPrinted>
  <dcterms:created xsi:type="dcterms:W3CDTF">2009-11-11T03:27:12Z</dcterms:created>
  <dcterms:modified xsi:type="dcterms:W3CDTF">2018-02-15T08:38:57Z</dcterms:modified>
  <cp:category/>
  <cp:version/>
  <cp:contentType/>
  <cp:contentStatus/>
</cp:coreProperties>
</file>